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415" windowHeight="5100" firstSheet="1" activeTab="2"/>
  </bookViews>
  <sheets>
    <sheet name="CHAMELON COSTS" sheetId="1" r:id="rId1"/>
    <sheet name="OWEN'S NEWSAGENT" sheetId="2" r:id="rId2"/>
    <sheet name="SUPERMARKET COMPARISON" sheetId="3" r:id="rId3"/>
    <sheet name="DESMOND &amp; SONS" sheetId="4" r:id="rId4"/>
    <sheet name="TOYS R US P&amp;L ACCOUNT" sheetId="5" r:id="rId5"/>
  </sheets>
  <definedNames/>
  <calcPr fullCalcOnLoad="1"/>
</workbook>
</file>

<file path=xl/sharedStrings.xml><?xml version="1.0" encoding="utf-8"?>
<sst xmlns="http://schemas.openxmlformats.org/spreadsheetml/2006/main" count="71" uniqueCount="71">
  <si>
    <t>ITEM</t>
  </si>
  <si>
    <t>FEB</t>
  </si>
  <si>
    <t>MAR</t>
  </si>
  <si>
    <t>JAN</t>
  </si>
  <si>
    <t>RENTAL</t>
  </si>
  <si>
    <t>SERVICES</t>
  </si>
  <si>
    <t xml:space="preserve">FOOD </t>
  </si>
  <si>
    <t>TRAVEL</t>
  </si>
  <si>
    <t>INSURANCE</t>
  </si>
  <si>
    <t>TOTAL</t>
  </si>
  <si>
    <t>1ST QUARTER TOTAL</t>
  </si>
  <si>
    <t>Chamelon  Monthly costs (£)  Frist quarter (2008</t>
  </si>
  <si>
    <t>Owen's Newsagent Sales to Sat 30 March 2008</t>
  </si>
  <si>
    <t>Newspaper</t>
  </si>
  <si>
    <t>Week 1</t>
  </si>
  <si>
    <t>Week 2</t>
  </si>
  <si>
    <t>Week 3</t>
  </si>
  <si>
    <t>Week 4</t>
  </si>
  <si>
    <t>Total</t>
  </si>
  <si>
    <t>Daily mirror</t>
  </si>
  <si>
    <t>Telegraph</t>
  </si>
  <si>
    <t>The Independent</t>
  </si>
  <si>
    <t>The Guardian</t>
  </si>
  <si>
    <t>The Daily Mail</t>
  </si>
  <si>
    <t>Sainsbury's</t>
  </si>
  <si>
    <t>Tesco</t>
  </si>
  <si>
    <t>Asda</t>
  </si>
  <si>
    <t>Waitrose</t>
  </si>
  <si>
    <t>Loaf bread</t>
  </si>
  <si>
    <t>Nescafe 100g</t>
  </si>
  <si>
    <t>Milk 1ltr</t>
  </si>
  <si>
    <t>Heinz baked beans</t>
  </si>
  <si>
    <t>Fariy liquid</t>
  </si>
  <si>
    <t>Kitchen rolls x 4</t>
  </si>
  <si>
    <t>Pedigree chum</t>
  </si>
  <si>
    <t>Iceberg lettuce</t>
  </si>
  <si>
    <t>Rich Tea</t>
  </si>
  <si>
    <t>TOTAL COSTS</t>
  </si>
  <si>
    <t>SUPERMARKET PRICE COMPARISON</t>
  </si>
  <si>
    <t>Create a bar chart showing the price of each item for Tescos only. (4 MARKS)</t>
  </si>
  <si>
    <t>Create a bar chart comparing the supermarket sales for each product. (4 MARKS)</t>
  </si>
  <si>
    <t>EMPLOYEE WAGE</t>
  </si>
  <si>
    <t>WAGE RATE</t>
  </si>
  <si>
    <t>HOURS WORKED</t>
  </si>
  <si>
    <t>BASIC PAY</t>
  </si>
  <si>
    <t>FINAL PAY</t>
  </si>
  <si>
    <t>DESMOND AND SONS LTD CLOTHING FACTORY  WAGE RECORD</t>
  </si>
  <si>
    <t>JACK SMITH</t>
  </si>
  <si>
    <t>GORDON EYNON</t>
  </si>
  <si>
    <t>MICHELLE JONES</t>
  </si>
  <si>
    <t>CARRIE EBSWORTH</t>
  </si>
  <si>
    <t>DAVID FISKE</t>
  </si>
  <si>
    <t>MAL OWEN</t>
  </si>
  <si>
    <t>CHARLOTTE WILKS</t>
  </si>
  <si>
    <t>MARY EVANS</t>
  </si>
  <si>
    <t>YVONNE BEALE</t>
  </si>
  <si>
    <t>ALISON WILLIAMS</t>
  </si>
  <si>
    <t>OVERTIME HOURS</t>
  </si>
  <si>
    <t>Toys</t>
  </si>
  <si>
    <t>Number sold</t>
  </si>
  <si>
    <t>Price</t>
  </si>
  <si>
    <t>Cost of Production</t>
  </si>
  <si>
    <t>Total costs</t>
  </si>
  <si>
    <t>Profit/Loss</t>
  </si>
  <si>
    <t>Bike</t>
  </si>
  <si>
    <t>Doll</t>
  </si>
  <si>
    <t>Car</t>
  </si>
  <si>
    <t>Pram</t>
  </si>
  <si>
    <t>Book</t>
  </si>
  <si>
    <t>Revenue/income</t>
  </si>
  <si>
    <t>TOYS'R'US PROFIT AND LOSS ACCOUNT FOR MARCH 2008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</si>
</sst>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123825</xdr:rowOff>
    </xdr:from>
    <xdr:to>
      <xdr:col>11</xdr:col>
      <xdr:colOff>381000</xdr:colOff>
      <xdr:row>17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23825" y="2105025"/>
          <a:ext cx="8362950" cy="13430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10</xdr:row>
      <xdr:rowOff>152400</xdr:rowOff>
    </xdr:from>
    <xdr:to>
      <xdr:col>11</xdr:col>
      <xdr:colOff>342900</xdr:colOff>
      <xdr:row>17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33350" y="2133600"/>
          <a:ext cx="83153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formulae in the ‘1st Quarter Total’ column to calculate the total cost for each item over the three months. (2 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formulae to calculate the total of each column. (2 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Save the file as COSTS and print a copy showing the formulae (1 mark)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Create a bar chart to show the 1st Quarter Total for each item. Label the axes and give the chart a suitable title. (4 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Save the file as CHART and print a hard copy. (1 mark)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Create a bar chart to show the total expenditure for each month.  Label the axes and give the chart a suitable title. (4 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Save the file as CHART2 and print a hard copy. (1 mark)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47625</xdr:rowOff>
    </xdr:from>
    <xdr:to>
      <xdr:col>11</xdr:col>
      <xdr:colOff>9525</xdr:colOff>
      <xdr:row>23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0" y="1762125"/>
          <a:ext cx="7172325" cy="2695575"/>
        </a:xfrm>
        <a:prstGeom prst="rect">
          <a:avLst/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57150</xdr:rowOff>
    </xdr:from>
    <xdr:to>
      <xdr:col>10</xdr:col>
      <xdr:colOff>581025</xdr:colOff>
      <xdr:row>23</xdr:row>
      <xdr:rowOff>47625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1771650"/>
          <a:ext cx="7134225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a formula at the bottom of column 2 to calculate the total sales for week 1 of all newspapers. (1 mark)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Replicate the formula in (c) to calculate the totals for each other week. (1 mark)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formulae to calculate the total sales for each newspaper during the four-week period. (2 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There have been some mistakes in entering the data.  Alter the spreadsheet to show the following: (1 mark)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Daily Mirror: Week 2 198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Guardian: Week 4 97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Format the title so that it is centred over the table - you will have to merge the cells. (1 mark)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 an ALL border around the table. (1 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Save the file as SALES and print a copy showing the formulae. (1 mark)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Create a pie chart to show the total sales of each newspaper during this period. Give the chart a suitable title and a legend. The data labels should show the percentage sales for each paper. (4 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Save the file as CHART and print a hard copy. (1 mark)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190500</xdr:rowOff>
    </xdr:from>
    <xdr:to>
      <xdr:col>9</xdr:col>
      <xdr:colOff>542925</xdr:colOff>
      <xdr:row>25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2476500"/>
          <a:ext cx="7505700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Format the ‘wage rate’ column as currency and set to 2 decimal places. (2 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Calculate the ‘basic pay’ column to show how much money each worker has earned. (Wage rate * hours worked) (2 marks)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Add the following hours for each worker in the overtime column: (2 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Smith 4, Eynon 6, Jones 8, Ebsworth 2, Fiske 2,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Owen 6, Wilks 5, Evans 2, Beale 4, Williams 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overtime is paid on a ‘double time’ basis – each worker gets double his or her wage rate for each hour worked as overtime. Calculate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 pay for each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worker (wage rate * 2 * overtime hours + basic pay). Don’t forget to format your figures as currency. (4 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Format your worksheet so that it looks professional. (3 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Save your work under the filename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ASA Factory.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Print two copies of your work (landscape) – one showing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and one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showing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formulae that you used.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 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Create a line graph showing the number of hours worked by each employee. (4 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Create a bar graph showing the  final pay for each worker (4 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9525</xdr:rowOff>
    </xdr:from>
    <xdr:to>
      <xdr:col>11</xdr:col>
      <xdr:colOff>371475</xdr:colOff>
      <xdr:row>17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14525"/>
          <a:ext cx="86963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Insert folrmulas to work out the revenue/income, total costs and profit/loss. (3marks)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Format all cells that contain monetary values to currency and to 2 decimal places. (2 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Format all other cells so they are integers. (2marks)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Make your table look professional. (3 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Print 2 copies one showing values and one showing formulae (2marks)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Create a bar chart to show the total revene/ income from each item during this period. Label the axes and give the chart a suitable title. (4 marks)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Save the file as INCOME CHART and print a hard copy. (1 mark)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Create a  line graph showing the profit or loss made on each item over the period. (4 marks)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1.28125" style="0" bestFit="1" customWidth="1"/>
    <col min="4" max="4" width="9.28125" style="0" customWidth="1"/>
    <col min="5" max="5" width="27.8515625" style="0" customWidth="1"/>
  </cols>
  <sheetData>
    <row r="1" spans="1:5" ht="21">
      <c r="A1" s="9" t="s">
        <v>11</v>
      </c>
      <c r="B1" s="10"/>
      <c r="C1" s="10"/>
      <c r="D1" s="10"/>
      <c r="E1" s="11"/>
    </row>
    <row r="2" spans="1:5" ht="15">
      <c r="A2" s="2" t="s">
        <v>0</v>
      </c>
      <c r="B2" s="2" t="s">
        <v>3</v>
      </c>
      <c r="C2" s="2" t="s">
        <v>1</v>
      </c>
      <c r="D2" s="2" t="s">
        <v>2</v>
      </c>
      <c r="E2" s="2" t="s">
        <v>10</v>
      </c>
    </row>
    <row r="3" spans="1:5" ht="15">
      <c r="A3" s="1" t="s">
        <v>4</v>
      </c>
      <c r="B3" s="1">
        <v>650</v>
      </c>
      <c r="C3" s="1">
        <v>610</v>
      </c>
      <c r="D3" s="1">
        <v>630</v>
      </c>
      <c r="E3" s="1"/>
    </row>
    <row r="4" spans="1:5" ht="15">
      <c r="A4" s="1" t="s">
        <v>5</v>
      </c>
      <c r="B4" s="1">
        <v>220</v>
      </c>
      <c r="C4" s="1">
        <v>130</v>
      </c>
      <c r="D4" s="1">
        <v>156</v>
      </c>
      <c r="E4" s="1"/>
    </row>
    <row r="5" spans="1:5" ht="15">
      <c r="A5" s="1" t="s">
        <v>6</v>
      </c>
      <c r="B5" s="1">
        <v>300</v>
      </c>
      <c r="C5" s="1">
        <v>115</v>
      </c>
      <c r="D5" s="1">
        <v>157</v>
      </c>
      <c r="E5" s="1"/>
    </row>
    <row r="6" spans="1:5" ht="15">
      <c r="A6" s="1" t="s">
        <v>7</v>
      </c>
      <c r="B6" s="1">
        <v>244</v>
      </c>
      <c r="C6" s="1">
        <v>199</v>
      </c>
      <c r="D6" s="1">
        <v>320</v>
      </c>
      <c r="E6" s="1"/>
    </row>
    <row r="7" spans="1:5" ht="15">
      <c r="A7" s="1" t="s">
        <v>8</v>
      </c>
      <c r="B7" s="1">
        <v>134</v>
      </c>
      <c r="C7" s="1">
        <v>134</v>
      </c>
      <c r="D7" s="1">
        <v>134</v>
      </c>
      <c r="E7" s="1"/>
    </row>
    <row r="8" spans="1:5" ht="15">
      <c r="A8" s="1" t="s">
        <v>9</v>
      </c>
      <c r="B8" s="1"/>
      <c r="C8" s="1"/>
      <c r="D8" s="1"/>
      <c r="E8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4" sqref="F4:F8"/>
    </sheetView>
  </sheetViews>
  <sheetFormatPr defaultColWidth="9.140625" defaultRowHeight="15"/>
  <cols>
    <col min="1" max="1" width="16.00390625" style="0" customWidth="1"/>
  </cols>
  <sheetData>
    <row r="1" ht="15">
      <c r="A1" t="s">
        <v>12</v>
      </c>
    </row>
    <row r="3" spans="1:6" ht="15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</row>
    <row r="4" spans="1:5" ht="15">
      <c r="A4" t="s">
        <v>19</v>
      </c>
      <c r="B4">
        <v>204</v>
      </c>
      <c r="C4">
        <v>189</v>
      </c>
      <c r="D4">
        <v>246</v>
      </c>
      <c r="E4">
        <v>234</v>
      </c>
    </row>
    <row r="5" spans="1:5" ht="15">
      <c r="A5" t="s">
        <v>20</v>
      </c>
      <c r="B5">
        <v>114</v>
      </c>
      <c r="C5">
        <v>134</v>
      </c>
      <c r="D5">
        <v>145</v>
      </c>
      <c r="E5">
        <v>178</v>
      </c>
    </row>
    <row r="6" spans="1:5" ht="15">
      <c r="A6" t="s">
        <v>21</v>
      </c>
      <c r="B6">
        <v>75</v>
      </c>
      <c r="C6">
        <v>46</v>
      </c>
      <c r="D6">
        <v>56</v>
      </c>
      <c r="E6">
        <v>89</v>
      </c>
    </row>
    <row r="7" spans="1:5" ht="15">
      <c r="A7" t="s">
        <v>22</v>
      </c>
      <c r="B7">
        <v>101</v>
      </c>
      <c r="C7">
        <v>89</v>
      </c>
      <c r="D7">
        <v>123</v>
      </c>
      <c r="E7">
        <v>111</v>
      </c>
    </row>
    <row r="8" spans="1:5" ht="15">
      <c r="A8" t="s">
        <v>23</v>
      </c>
      <c r="B8">
        <v>232</v>
      </c>
      <c r="C8">
        <v>217</v>
      </c>
      <c r="D8">
        <v>224</v>
      </c>
      <c r="E8">
        <v>235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17.8515625" style="0" bestFit="1" customWidth="1"/>
  </cols>
  <sheetData>
    <row r="1" spans="1:5" ht="15">
      <c r="A1" s="12" t="s">
        <v>38</v>
      </c>
      <c r="B1" s="12"/>
      <c r="C1" s="12"/>
      <c r="D1" s="12"/>
      <c r="E1" s="12"/>
    </row>
    <row r="2" spans="2:5" ht="15">
      <c r="B2" s="3" t="s">
        <v>24</v>
      </c>
      <c r="C2" s="3" t="s">
        <v>25</v>
      </c>
      <c r="D2" s="3" t="s">
        <v>26</v>
      </c>
      <c r="E2" s="3" t="s">
        <v>27</v>
      </c>
    </row>
    <row r="3" spans="1:5" ht="15">
      <c r="A3" s="4" t="s">
        <v>28</v>
      </c>
      <c r="B3" s="5">
        <v>0.75</v>
      </c>
      <c r="C3" s="5">
        <v>0.73</v>
      </c>
      <c r="D3" s="5">
        <v>0.7</v>
      </c>
      <c r="E3" s="5">
        <v>0.66</v>
      </c>
    </row>
    <row r="4" spans="1:5" ht="15">
      <c r="A4" s="4" t="s">
        <v>29</v>
      </c>
      <c r="B4" s="5">
        <v>2.52</v>
      </c>
      <c r="C4" s="5">
        <v>2.55</v>
      </c>
      <c r="D4" s="5">
        <v>2.51</v>
      </c>
      <c r="E4" s="5">
        <v>2.51</v>
      </c>
    </row>
    <row r="5" spans="1:5" ht="15">
      <c r="A5" s="4" t="s">
        <v>30</v>
      </c>
      <c r="B5" s="5">
        <v>0.55</v>
      </c>
      <c r="C5" s="5">
        <v>0.55</v>
      </c>
      <c r="D5" s="5">
        <v>0.52</v>
      </c>
      <c r="E5" s="5">
        <v>0.5</v>
      </c>
    </row>
    <row r="6" spans="1:5" ht="15">
      <c r="A6" s="4" t="s">
        <v>31</v>
      </c>
      <c r="B6" s="5">
        <v>0.76</v>
      </c>
      <c r="C6" s="5">
        <v>0.78</v>
      </c>
      <c r="D6" s="5">
        <v>0.73</v>
      </c>
      <c r="E6" s="5">
        <v>0.72</v>
      </c>
    </row>
    <row r="7" spans="1:5" ht="15">
      <c r="A7" s="4" t="s">
        <v>32</v>
      </c>
      <c r="B7" s="5">
        <v>1.73</v>
      </c>
      <c r="C7" s="5">
        <v>1.7</v>
      </c>
      <c r="D7" s="5">
        <v>1.66</v>
      </c>
      <c r="E7" s="5">
        <v>1.56</v>
      </c>
    </row>
    <row r="8" spans="1:5" ht="15">
      <c r="A8" s="4" t="s">
        <v>33</v>
      </c>
      <c r="B8" s="5">
        <v>1.99</v>
      </c>
      <c r="C8" s="5">
        <v>1.99</v>
      </c>
      <c r="D8" s="5">
        <v>1.85</v>
      </c>
      <c r="E8" s="5">
        <v>1.8</v>
      </c>
    </row>
    <row r="9" spans="1:5" ht="15">
      <c r="A9" s="4" t="s">
        <v>34</v>
      </c>
      <c r="B9" s="5">
        <v>0.7</v>
      </c>
      <c r="C9" s="5">
        <v>0.69</v>
      </c>
      <c r="D9" s="5">
        <v>0.66</v>
      </c>
      <c r="E9" s="5">
        <v>0.65</v>
      </c>
    </row>
    <row r="10" spans="1:5" ht="15">
      <c r="A10" s="4" t="s">
        <v>35</v>
      </c>
      <c r="B10" s="5">
        <v>0.85</v>
      </c>
      <c r="C10" s="5">
        <v>0.82</v>
      </c>
      <c r="D10" s="5">
        <v>0.8</v>
      </c>
      <c r="E10" s="5">
        <v>0.81</v>
      </c>
    </row>
    <row r="11" spans="1:5" ht="15">
      <c r="A11" s="4" t="s">
        <v>36</v>
      </c>
      <c r="B11" s="5">
        <v>0.72</v>
      </c>
      <c r="C11" s="5">
        <v>0.66</v>
      </c>
      <c r="D11" s="5">
        <v>0.65</v>
      </c>
      <c r="E11" s="5">
        <v>0.74</v>
      </c>
    </row>
    <row r="12" spans="1:5" ht="15">
      <c r="A12" s="4" t="s">
        <v>37</v>
      </c>
      <c r="B12" s="5"/>
      <c r="C12" s="5"/>
      <c r="D12" s="5"/>
      <c r="E12" s="5"/>
    </row>
    <row r="14" ht="15">
      <c r="A14" t="s">
        <v>39</v>
      </c>
    </row>
    <row r="15" ht="15">
      <c r="A15" t="s">
        <v>40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8515625" style="0" customWidth="1"/>
    <col min="2" max="2" width="11.28125" style="0" bestFit="1" customWidth="1"/>
    <col min="3" max="3" width="15.57421875" style="0" bestFit="1" customWidth="1"/>
    <col min="4" max="4" width="10.00390625" style="0" bestFit="1" customWidth="1"/>
    <col min="5" max="5" width="10.140625" style="0" bestFit="1" customWidth="1"/>
    <col min="6" max="6" width="10.00390625" style="0" bestFit="1" customWidth="1"/>
  </cols>
  <sheetData>
    <row r="1" ht="15">
      <c r="A1" t="s">
        <v>46</v>
      </c>
    </row>
    <row r="2" spans="1:6" ht="15">
      <c r="A2" t="s">
        <v>41</v>
      </c>
      <c r="B2" t="s">
        <v>42</v>
      </c>
      <c r="C2" t="s">
        <v>43</v>
      </c>
      <c r="D2" t="s">
        <v>44</v>
      </c>
      <c r="E2" t="s">
        <v>57</v>
      </c>
      <c r="F2" t="s">
        <v>45</v>
      </c>
    </row>
    <row r="3" spans="1:4" ht="15">
      <c r="A3" t="s">
        <v>47</v>
      </c>
      <c r="B3">
        <v>5.5</v>
      </c>
      <c r="C3">
        <v>36</v>
      </c>
      <c r="D3">
        <f>B3*C3</f>
        <v>198</v>
      </c>
    </row>
    <row r="4" spans="1:4" ht="15">
      <c r="A4" t="s">
        <v>48</v>
      </c>
      <c r="B4">
        <v>6.25</v>
      </c>
      <c r="C4">
        <v>32</v>
      </c>
      <c r="D4">
        <f aca="true" t="shared" si="0" ref="D4:D12">B4*C4</f>
        <v>200</v>
      </c>
    </row>
    <row r="5" spans="1:4" ht="15">
      <c r="A5" t="s">
        <v>49</v>
      </c>
      <c r="B5">
        <v>5.25</v>
      </c>
      <c r="C5">
        <v>36</v>
      </c>
      <c r="D5">
        <f t="shared" si="0"/>
        <v>189</v>
      </c>
    </row>
    <row r="6" spans="1:4" ht="15">
      <c r="A6" t="s">
        <v>50</v>
      </c>
      <c r="B6">
        <v>5.25</v>
      </c>
      <c r="C6">
        <v>37</v>
      </c>
      <c r="D6">
        <f t="shared" si="0"/>
        <v>194.25</v>
      </c>
    </row>
    <row r="7" spans="1:4" ht="15">
      <c r="A7" t="s">
        <v>51</v>
      </c>
      <c r="B7">
        <v>6.5</v>
      </c>
      <c r="C7">
        <v>30</v>
      </c>
      <c r="D7">
        <f t="shared" si="0"/>
        <v>195</v>
      </c>
    </row>
    <row r="8" spans="1:4" ht="15">
      <c r="A8" t="s">
        <v>52</v>
      </c>
      <c r="B8">
        <v>5.5</v>
      </c>
      <c r="C8">
        <v>36</v>
      </c>
      <c r="D8">
        <f t="shared" si="0"/>
        <v>198</v>
      </c>
    </row>
    <row r="9" spans="1:4" ht="15">
      <c r="A9" t="s">
        <v>53</v>
      </c>
      <c r="B9">
        <v>5.25</v>
      </c>
      <c r="C9">
        <v>18</v>
      </c>
      <c r="D9">
        <f t="shared" si="0"/>
        <v>94.5</v>
      </c>
    </row>
    <row r="10" spans="1:4" ht="15">
      <c r="A10" t="s">
        <v>54</v>
      </c>
      <c r="B10">
        <v>6.5</v>
      </c>
      <c r="C10">
        <v>38</v>
      </c>
      <c r="D10">
        <f t="shared" si="0"/>
        <v>247</v>
      </c>
    </row>
    <row r="11" spans="1:4" ht="15">
      <c r="A11" t="s">
        <v>55</v>
      </c>
      <c r="B11">
        <v>6.5</v>
      </c>
      <c r="C11">
        <v>30</v>
      </c>
      <c r="D11">
        <f t="shared" si="0"/>
        <v>195</v>
      </c>
    </row>
    <row r="12" spans="1:4" ht="15">
      <c r="A12" t="s">
        <v>56</v>
      </c>
      <c r="B12">
        <v>6.5</v>
      </c>
      <c r="C12">
        <v>18</v>
      </c>
      <c r="D12">
        <f t="shared" si="0"/>
        <v>117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9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13.28125" style="0" customWidth="1"/>
    <col min="4" max="4" width="16.421875" style="0" bestFit="1" customWidth="1"/>
    <col min="5" max="5" width="17.57421875" style="0" bestFit="1" customWidth="1"/>
    <col min="6" max="6" width="11.421875" style="0" customWidth="1"/>
    <col min="7" max="7" width="11.57421875" style="0" customWidth="1"/>
  </cols>
  <sheetData>
    <row r="2" spans="1:7" ht="15">
      <c r="A2" s="8" t="s">
        <v>70</v>
      </c>
      <c r="B2" s="8"/>
      <c r="C2" s="8"/>
      <c r="D2" s="8"/>
      <c r="E2" s="8"/>
      <c r="F2" s="8"/>
      <c r="G2" s="8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7" t="s">
        <v>58</v>
      </c>
      <c r="B4" s="7" t="s">
        <v>59</v>
      </c>
      <c r="C4" s="7" t="s">
        <v>60</v>
      </c>
      <c r="D4" s="7" t="s">
        <v>69</v>
      </c>
      <c r="E4" s="7" t="s">
        <v>61</v>
      </c>
      <c r="F4" s="7" t="s">
        <v>62</v>
      </c>
      <c r="G4" s="7" t="s">
        <v>63</v>
      </c>
    </row>
    <row r="5" spans="1:7" ht="15">
      <c r="A5" s="6" t="s">
        <v>64</v>
      </c>
      <c r="B5" s="6">
        <v>200</v>
      </c>
      <c r="C5" s="6">
        <v>120</v>
      </c>
      <c r="D5" s="6"/>
      <c r="E5" s="6">
        <v>40</v>
      </c>
      <c r="F5" s="6"/>
      <c r="G5" s="6"/>
    </row>
    <row r="6" spans="1:7" ht="15">
      <c r="A6" s="6" t="s">
        <v>65</v>
      </c>
      <c r="B6" s="6">
        <v>35</v>
      </c>
      <c r="C6" s="6">
        <v>55</v>
      </c>
      <c r="D6" s="6"/>
      <c r="E6" s="6">
        <v>10</v>
      </c>
      <c r="F6" s="6"/>
      <c r="G6" s="6"/>
    </row>
    <row r="7" spans="1:7" ht="15">
      <c r="A7" s="6" t="s">
        <v>66</v>
      </c>
      <c r="B7" s="6">
        <v>212</v>
      </c>
      <c r="C7" s="6">
        <v>56</v>
      </c>
      <c r="D7" s="6"/>
      <c r="E7" s="6">
        <v>4</v>
      </c>
      <c r="F7" s="6"/>
      <c r="G7" s="6"/>
    </row>
    <row r="8" spans="1:7" ht="15">
      <c r="A8" s="6" t="s">
        <v>67</v>
      </c>
      <c r="B8" s="6">
        <v>87</v>
      </c>
      <c r="C8" s="6">
        <v>65</v>
      </c>
      <c r="D8" s="6"/>
      <c r="E8" s="6">
        <v>20</v>
      </c>
      <c r="F8" s="6"/>
      <c r="G8" s="6"/>
    </row>
    <row r="9" spans="1:7" ht="15">
      <c r="A9" s="6" t="s">
        <v>68</v>
      </c>
      <c r="B9" s="6">
        <v>211</v>
      </c>
      <c r="C9" s="6">
        <v>7</v>
      </c>
      <c r="D9" s="6"/>
      <c r="E9" s="6">
        <v>2</v>
      </c>
      <c r="F9" s="6"/>
      <c r="G9" s="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2009-09-28T17:28:56Z</dcterms:created>
  <dcterms:modified xsi:type="dcterms:W3CDTF">2013-03-26T16:27:22Z</dcterms:modified>
  <cp:category/>
  <cp:version/>
  <cp:contentType/>
  <cp:contentStatus/>
</cp:coreProperties>
</file>